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ET\TE\Users\StoffelsGGM\Bachelorcoordinatie\Onderwijs\2024-2025\"/>
    </mc:Choice>
  </mc:AlternateContent>
  <xr:revisionPtr revIDLastSave="0" documentId="8_{67D09646-59FB-49D6-917D-EA3731155BC8}" xr6:coauthVersionLast="47" xr6:coauthVersionMax="47" xr10:uidLastSave="{00000000-0000-0000-0000-000000000000}"/>
  <bookViews>
    <workbookView xWindow="-98" yWindow="-98" windowWidth="22695" windowHeight="14476" xr2:uid="{5F0C0240-737D-4E9C-963B-A150DBBF484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5" i="1" l="1"/>
  <c r="L25" i="1"/>
  <c r="J25" i="1"/>
  <c r="I25" i="1"/>
  <c r="G25" i="1"/>
  <c r="F25" i="1"/>
  <c r="D25" i="1"/>
  <c r="O25" i="1" s="1"/>
  <c r="C25" i="1"/>
  <c r="N25" i="1" s="1"/>
  <c r="M19" i="1"/>
  <c r="L19" i="1"/>
  <c r="J19" i="1"/>
  <c r="I19" i="1"/>
  <c r="G19" i="1"/>
  <c r="F19" i="1"/>
  <c r="D19" i="1"/>
  <c r="O19" i="1" s="1"/>
  <c r="C19" i="1"/>
  <c r="M13" i="1"/>
  <c r="L13" i="1"/>
  <c r="J13" i="1"/>
  <c r="I13" i="1"/>
  <c r="G13" i="1"/>
  <c r="F13" i="1"/>
  <c r="D13" i="1"/>
  <c r="O13" i="1" s="1"/>
  <c r="C13" i="1"/>
  <c r="N13" i="1" s="1"/>
  <c r="M4" i="1"/>
  <c r="L4" i="1"/>
  <c r="J4" i="1"/>
  <c r="I4" i="1"/>
  <c r="G4" i="1"/>
  <c r="F4" i="1"/>
  <c r="D4" i="1"/>
  <c r="O4" i="1" s="1"/>
  <c r="C4" i="1"/>
  <c r="N4" i="1" s="1"/>
  <c r="N19" i="1" l="1"/>
</calcChain>
</file>

<file path=xl/sharedStrings.xml><?xml version="1.0" encoding="utf-8"?>
<sst xmlns="http://schemas.openxmlformats.org/spreadsheetml/2006/main" count="111" uniqueCount="71">
  <si>
    <t>Study plan - Programme Bachelor Mechanical Engineering</t>
  </si>
  <si>
    <t>B1</t>
  </si>
  <si>
    <t>ME - 1 - Design and Manufacturing</t>
  </si>
  <si>
    <t>PASS</t>
  </si>
  <si>
    <t>TO DO</t>
  </si>
  <si>
    <t>ME - 2 - Energy and Materials</t>
  </si>
  <si>
    <t>ME - 3 - Energy and Sustainability</t>
  </si>
  <si>
    <t>ME - 4 - Design and Mechanics</t>
  </si>
  <si>
    <t>Calculus 1A</t>
  </si>
  <si>
    <t>Calculus 1B</t>
  </si>
  <si>
    <t>Calculus 2</t>
  </si>
  <si>
    <t>Linear Algebra</t>
  </si>
  <si>
    <t>TIME</t>
  </si>
  <si>
    <t>Statics</t>
  </si>
  <si>
    <t>Engineering Thermodynamics 1</t>
  </si>
  <si>
    <t>Engineering Thermodynamics 2</t>
  </si>
  <si>
    <t xml:space="preserve">Mechanics of Materials </t>
  </si>
  <si>
    <t>Modelling and Programming 1</t>
  </si>
  <si>
    <t>Modelling and Programming 2</t>
  </si>
  <si>
    <t>Modelling and Programming 3</t>
  </si>
  <si>
    <t>Modelling and Programming 4</t>
  </si>
  <si>
    <t>Manufacturing Systems</t>
  </si>
  <si>
    <t>Materials Science 1</t>
  </si>
  <si>
    <t>Materials Science 2</t>
  </si>
  <si>
    <t>Machine Elements</t>
  </si>
  <si>
    <t>Technical Product Definition</t>
  </si>
  <si>
    <t>Project Analysis of an Energy System &amp; Ac, Skills 2</t>
  </si>
  <si>
    <t>Introduction to LCA</t>
  </si>
  <si>
    <t>Project Design of a Mechanical Tool &amp; Ac, Skills 1</t>
  </si>
  <si>
    <t>Project Design of an Energy System &amp; Ac, Skills 3</t>
  </si>
  <si>
    <t>Project Design of a Construction &amp; Ac, Skills 4</t>
  </si>
  <si>
    <t>B2</t>
  </si>
  <si>
    <t>ME - 5 - Dynamic Systems</t>
  </si>
  <si>
    <t>ME - 6 - Product Design</t>
  </si>
  <si>
    <t>ME - 7 - Fluid Mechanics &amp; Heat Transfer</t>
  </si>
  <si>
    <t>ME - 8 - Mechatronic Design</t>
  </si>
  <si>
    <t>Vector Calculus</t>
  </si>
  <si>
    <t>Processing and Properties of Polymers</t>
  </si>
  <si>
    <t>Fluid Mechanics 1</t>
  </si>
  <si>
    <t>Dynamics 2</t>
  </si>
  <si>
    <t>Dynamics 1</t>
  </si>
  <si>
    <t>Elasticity Theory</t>
  </si>
  <si>
    <t>Heat Transfer</t>
  </si>
  <si>
    <t>System and Control Engineering</t>
  </si>
  <si>
    <t>System Analysis</t>
  </si>
  <si>
    <t>Tribology</t>
  </si>
  <si>
    <t>Project Design Principles &amp; Ac, Skills 5</t>
  </si>
  <si>
    <t>Project Product Design &amp; Ac, Skills 6</t>
  </si>
  <si>
    <t>Project Fluids Engineering &amp; Ac, Skills 7</t>
  </si>
  <si>
    <t>Project Mechatronics &amp; Ac, Skills 8</t>
  </si>
  <si>
    <t>B3</t>
  </si>
  <si>
    <t>ME - 9 - Minor</t>
  </si>
  <si>
    <t>ME - 10 - Minor</t>
  </si>
  <si>
    <t xml:space="preserve">ME - 11 - Production Systems Engineering </t>
  </si>
  <si>
    <t>ME - 12 - ME Bachelor Assignment</t>
  </si>
  <si>
    <t>Minor, free choice</t>
  </si>
  <si>
    <t>Statistics</t>
  </si>
  <si>
    <t>ME BSc Research Assignment</t>
  </si>
  <si>
    <t>Introdution to Finite Element Method</t>
  </si>
  <si>
    <t>ME BSc Societal Embedding Assignment</t>
  </si>
  <si>
    <t>Academic Research &amp; Skills</t>
  </si>
  <si>
    <t xml:space="preserve">Project Production Systems Engineering </t>
  </si>
  <si>
    <t>B4</t>
  </si>
  <si>
    <t>Entry requirements:</t>
  </si>
  <si>
    <t>Successfully completed Dynamics 1 or System Analysis in Module 5 and have to resit no more than one study unit of module 4.</t>
  </si>
  <si>
    <t>Completed the first academic year (60 EC) and obtained 30 EC from the second academic year and no more than 4 EC of unfinished courses of previous years that are delivered concurrently with the quartile or semester of the minor</t>
  </si>
  <si>
    <r>
      <rPr>
        <b/>
        <sz val="11"/>
        <rFont val="Symbol"/>
        <family val="1"/>
        <charset val="2"/>
      </rPr>
      <t xml:space="preserve">· </t>
    </r>
    <r>
      <rPr>
        <b/>
        <sz val="11"/>
        <rFont val="Calibri"/>
        <family val="1"/>
        <charset val="2"/>
      </rPr>
      <t>Project Module 8</t>
    </r>
  </si>
  <si>
    <r>
      <rPr>
        <b/>
        <sz val="11"/>
        <rFont val="Symbol"/>
        <family val="1"/>
        <charset val="2"/>
      </rPr>
      <t>·</t>
    </r>
    <r>
      <rPr>
        <b/>
        <sz val="11"/>
        <rFont val="Calibri"/>
        <family val="2"/>
      </rPr>
      <t xml:space="preserve"> Minor</t>
    </r>
  </si>
  <si>
    <r>
      <rPr>
        <b/>
        <sz val="11"/>
        <rFont val="Symbol"/>
        <family val="1"/>
        <charset val="2"/>
      </rPr>
      <t>·</t>
    </r>
    <r>
      <rPr>
        <b/>
        <sz val="11.65"/>
        <rFont val="Calibri"/>
        <family val="2"/>
      </rPr>
      <t xml:space="preserve"> Bachelor Conference (Module 12)</t>
    </r>
  </si>
  <si>
    <t>Version 9 July 2024</t>
  </si>
  <si>
    <t>60 EC from modules 1 - 4 and at least 53.5 EC from modules 5 - 8.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</si>
</sst>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%"/>
  </numFmts>
  <fonts count="15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i/>
      <sz val="8"/>
      <color rgb="FF000000"/>
      <name val="Calibri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11"/>
      <name val="Symbol"/>
      <family val="1"/>
      <charset val="2"/>
    </font>
    <font>
      <b/>
      <sz val="11"/>
      <name val="Calibri"/>
      <family val="1"/>
      <charset val="2"/>
    </font>
    <font>
      <b/>
      <sz val="11.65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AB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FDE9D9"/>
        <bgColor rgb="FF808080"/>
      </patternFill>
    </fill>
    <fill>
      <patternFill patternType="solid">
        <fgColor rgb="FFD8E4BC"/>
        <bgColor auto="1"/>
      </patternFill>
    </fill>
    <fill>
      <patternFill patternType="solid">
        <fgColor rgb="FFC4D79B"/>
        <bgColor rgb="FF595959"/>
      </patternFill>
    </fill>
    <fill>
      <patternFill patternType="solid">
        <fgColor rgb="FFE4DFEC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vertical="center"/>
    </xf>
    <xf numFmtId="164" fontId="2" fillId="3" borderId="6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left" vertical="center"/>
    </xf>
    <xf numFmtId="49" fontId="3" fillId="3" borderId="9" xfId="0" applyNumberFormat="1" applyFont="1" applyFill="1" applyBorder="1" applyAlignment="1">
      <alignment horizontal="left" vertical="center"/>
    </xf>
    <xf numFmtId="164" fontId="3" fillId="3" borderId="10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Alignment="1">
      <alignment vertical="center"/>
    </xf>
    <xf numFmtId="164" fontId="3" fillId="3" borderId="11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vertical="center"/>
    </xf>
    <xf numFmtId="164" fontId="3" fillId="3" borderId="9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horizontal="left" vertical="center"/>
    </xf>
    <xf numFmtId="49" fontId="3" fillId="3" borderId="9" xfId="0" applyNumberFormat="1" applyFont="1" applyFill="1" applyBorder="1" applyAlignment="1">
      <alignment vertical="center"/>
    </xf>
    <xf numFmtId="49" fontId="7" fillId="3" borderId="0" xfId="0" applyNumberFormat="1" applyFont="1" applyFill="1" applyAlignment="1">
      <alignment vertical="center"/>
    </xf>
    <xf numFmtId="49" fontId="3" fillId="3" borderId="10" xfId="0" applyNumberFormat="1" applyFont="1" applyFill="1" applyBorder="1" applyAlignment="1">
      <alignment horizontal="left" vertical="center"/>
    </xf>
    <xf numFmtId="49" fontId="3" fillId="3" borderId="6" xfId="0" applyNumberFormat="1" applyFont="1" applyFill="1" applyBorder="1" applyAlignment="1">
      <alignment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164" fontId="3" fillId="3" borderId="5" xfId="0" applyNumberFormat="1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vertical="center"/>
    </xf>
    <xf numFmtId="164" fontId="3" fillId="3" borderId="6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left" vertical="center"/>
    </xf>
    <xf numFmtId="166" fontId="3" fillId="3" borderId="7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164" fontId="2" fillId="4" borderId="2" xfId="0" applyNumberFormat="1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vertical="center"/>
    </xf>
    <xf numFmtId="164" fontId="2" fillId="5" borderId="2" xfId="0" applyNumberFormat="1" applyFont="1" applyFill="1" applyBorder="1" applyAlignment="1">
      <alignment horizontal="center" vertical="center"/>
    </xf>
    <xf numFmtId="164" fontId="2" fillId="5" borderId="4" xfId="0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vertical="center"/>
    </xf>
    <xf numFmtId="164" fontId="2" fillId="6" borderId="2" xfId="0" applyNumberFormat="1" applyFont="1" applyFill="1" applyBorder="1" applyAlignment="1">
      <alignment horizontal="center" vertical="center"/>
    </xf>
    <xf numFmtId="0" fontId="6" fillId="7" borderId="4" xfId="0" applyFont="1" applyFill="1" applyBorder="1" applyAlignment="1">
      <alignment vertical="center"/>
    </xf>
    <xf numFmtId="164" fontId="2" fillId="7" borderId="2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vertical="center"/>
    </xf>
    <xf numFmtId="164" fontId="2" fillId="4" borderId="6" xfId="0" applyNumberFormat="1" applyFont="1" applyFill="1" applyBorder="1" applyAlignment="1">
      <alignment horizontal="center" vertical="center"/>
    </xf>
    <xf numFmtId="164" fontId="2" fillId="4" borderId="7" xfId="0" applyNumberFormat="1" applyFont="1" applyFill="1" applyBorder="1" applyAlignment="1">
      <alignment horizontal="center" vertical="center"/>
    </xf>
    <xf numFmtId="0" fontId="6" fillId="5" borderId="8" xfId="0" applyFont="1" applyFill="1" applyBorder="1" applyAlignment="1">
      <alignment vertical="center"/>
    </xf>
    <xf numFmtId="164" fontId="2" fillId="5" borderId="6" xfId="0" applyNumberFormat="1" applyFont="1" applyFill="1" applyBorder="1" applyAlignment="1">
      <alignment horizontal="center" vertical="center"/>
    </xf>
    <xf numFmtId="164" fontId="2" fillId="5" borderId="8" xfId="0" applyNumberFormat="1" applyFont="1" applyFill="1" applyBorder="1" applyAlignment="1">
      <alignment horizontal="center" vertical="center"/>
    </xf>
    <xf numFmtId="0" fontId="6" fillId="6" borderId="6" xfId="0" applyFont="1" applyFill="1" applyBorder="1" applyAlignment="1">
      <alignment vertical="center"/>
    </xf>
    <xf numFmtId="164" fontId="2" fillId="6" borderId="6" xfId="0" applyNumberFormat="1" applyFont="1" applyFill="1" applyBorder="1" applyAlignment="1">
      <alignment horizontal="center" vertical="center"/>
    </xf>
    <xf numFmtId="0" fontId="6" fillId="7" borderId="8" xfId="0" applyFont="1" applyFill="1" applyBorder="1" applyAlignment="1">
      <alignment vertical="center"/>
    </xf>
    <xf numFmtId="164" fontId="2" fillId="7" borderId="6" xfId="0" applyNumberFormat="1" applyFont="1" applyFill="1" applyBorder="1" applyAlignment="1">
      <alignment horizontal="center" vertical="center"/>
    </xf>
    <xf numFmtId="49" fontId="3" fillId="4" borderId="9" xfId="0" applyNumberFormat="1" applyFont="1" applyFill="1" applyBorder="1" applyAlignment="1">
      <alignment horizontal="left" vertical="center"/>
    </xf>
    <xf numFmtId="164" fontId="3" fillId="4" borderId="10" xfId="0" applyNumberFormat="1" applyFont="1" applyFill="1" applyBorder="1" applyAlignment="1">
      <alignment horizontal="center" vertical="center"/>
    </xf>
    <xf numFmtId="49" fontId="3" fillId="5" borderId="11" xfId="0" applyNumberFormat="1" applyFont="1" applyFill="1" applyBorder="1" applyAlignment="1">
      <alignment horizontal="left" vertical="center"/>
    </xf>
    <xf numFmtId="164" fontId="3" fillId="5" borderId="9" xfId="0" applyNumberFormat="1" applyFont="1" applyFill="1" applyBorder="1" applyAlignment="1">
      <alignment horizontal="center" vertical="center"/>
    </xf>
    <xf numFmtId="49" fontId="7" fillId="6" borderId="11" xfId="0" applyNumberFormat="1" applyFont="1" applyFill="1" applyBorder="1" applyAlignment="1">
      <alignment vertical="center"/>
    </xf>
    <xf numFmtId="164" fontId="3" fillId="6" borderId="9" xfId="0" applyNumberFormat="1" applyFont="1" applyFill="1" applyBorder="1" applyAlignment="1">
      <alignment horizontal="center" vertical="center"/>
    </xf>
    <xf numFmtId="49" fontId="3" fillId="7" borderId="9" xfId="0" applyNumberFormat="1" applyFont="1" applyFill="1" applyBorder="1" applyAlignment="1">
      <alignment vertical="center"/>
    </xf>
    <xf numFmtId="164" fontId="3" fillId="7" borderId="10" xfId="0" applyNumberFormat="1" applyFont="1" applyFill="1" applyBorder="1" applyAlignment="1">
      <alignment horizontal="center" vertical="center"/>
    </xf>
    <xf numFmtId="49" fontId="3" fillId="4" borderId="9" xfId="0" applyNumberFormat="1" applyFont="1" applyFill="1" applyBorder="1" applyAlignment="1">
      <alignment vertical="center"/>
    </xf>
    <xf numFmtId="49" fontId="3" fillId="6" borderId="11" xfId="0" applyNumberFormat="1" applyFont="1" applyFill="1" applyBorder="1" applyAlignment="1">
      <alignment vertical="center"/>
    </xf>
    <xf numFmtId="49" fontId="3" fillId="7" borderId="9" xfId="0" quotePrefix="1" applyNumberFormat="1" applyFont="1" applyFill="1" applyBorder="1" applyAlignment="1">
      <alignment horizontal="left" vertical="center"/>
    </xf>
    <xf numFmtId="49" fontId="3" fillId="8" borderId="9" xfId="0" applyNumberFormat="1" applyFont="1" applyFill="1" applyBorder="1" applyAlignment="1">
      <alignment vertical="center"/>
    </xf>
    <xf numFmtId="49" fontId="3" fillId="7" borderId="9" xfId="0" applyNumberFormat="1" applyFont="1" applyFill="1" applyBorder="1" applyAlignment="1">
      <alignment horizontal="left" vertical="center"/>
    </xf>
    <xf numFmtId="49" fontId="3" fillId="9" borderId="5" xfId="0" applyNumberFormat="1" applyFont="1" applyFill="1" applyBorder="1" applyAlignment="1">
      <alignment horizontal="left" vertical="center"/>
    </xf>
    <xf numFmtId="164" fontId="3" fillId="9" borderId="6" xfId="0" applyNumberFormat="1" applyFont="1" applyFill="1" applyBorder="1" applyAlignment="1">
      <alignment horizontal="center" vertical="center"/>
    </xf>
    <xf numFmtId="49" fontId="3" fillId="10" borderId="11" xfId="0" applyNumberFormat="1" applyFont="1" applyFill="1" applyBorder="1" applyAlignment="1">
      <alignment vertical="center"/>
    </xf>
    <xf numFmtId="49" fontId="3" fillId="8" borderId="6" xfId="0" applyNumberFormat="1" applyFont="1" applyFill="1" applyBorder="1" applyAlignment="1">
      <alignment vertical="center"/>
    </xf>
    <xf numFmtId="164" fontId="3" fillId="4" borderId="7" xfId="0" applyNumberFormat="1" applyFont="1" applyFill="1" applyBorder="1" applyAlignment="1">
      <alignment horizontal="center" vertical="center"/>
    </xf>
    <xf numFmtId="49" fontId="3" fillId="8" borderId="11" xfId="0" applyNumberFormat="1" applyFont="1" applyFill="1" applyBorder="1" applyAlignment="1">
      <alignment horizontal="left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6" borderId="6" xfId="0" applyNumberFormat="1" applyFont="1" applyFill="1" applyBorder="1" applyAlignment="1">
      <alignment horizontal="center" vertical="center"/>
    </xf>
    <xf numFmtId="49" fontId="3" fillId="7" borderId="6" xfId="0" applyNumberFormat="1" applyFont="1" applyFill="1" applyBorder="1" applyAlignment="1">
      <alignment horizontal="left" vertical="center"/>
    </xf>
    <xf numFmtId="164" fontId="3" fillId="7" borderId="7" xfId="0" applyNumberFormat="1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vertical="center"/>
    </xf>
    <xf numFmtId="164" fontId="2" fillId="11" borderId="2" xfId="0" applyNumberFormat="1" applyFont="1" applyFill="1" applyBorder="1" applyAlignment="1">
      <alignment horizontal="center" vertical="center"/>
    </xf>
    <xf numFmtId="164" fontId="2" fillId="11" borderId="4" xfId="0" applyNumberFormat="1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left" vertical="center"/>
    </xf>
    <xf numFmtId="164" fontId="2" fillId="12" borderId="1" xfId="0" applyNumberFormat="1" applyFont="1" applyFill="1" applyBorder="1" applyAlignment="1">
      <alignment horizontal="center" vertical="center"/>
    </xf>
    <xf numFmtId="0" fontId="6" fillId="13" borderId="2" xfId="0" applyFont="1" applyFill="1" applyBorder="1" applyAlignment="1">
      <alignment vertical="center"/>
    </xf>
    <xf numFmtId="164" fontId="2" fillId="13" borderId="2" xfId="0" applyNumberFormat="1" applyFont="1" applyFill="1" applyBorder="1" applyAlignment="1">
      <alignment horizontal="center" vertical="center"/>
    </xf>
    <xf numFmtId="0" fontId="6" fillId="14" borderId="2" xfId="0" applyFont="1" applyFill="1" applyBorder="1" applyAlignment="1">
      <alignment horizontal="left" vertical="center"/>
    </xf>
    <xf numFmtId="164" fontId="2" fillId="14" borderId="3" xfId="0" applyNumberFormat="1" applyFont="1" applyFill="1" applyBorder="1" applyAlignment="1">
      <alignment horizontal="center" vertical="center"/>
    </xf>
    <xf numFmtId="164" fontId="2" fillId="14" borderId="4" xfId="0" applyNumberFormat="1" applyFont="1" applyFill="1" applyBorder="1" applyAlignment="1">
      <alignment horizontal="center" vertical="center"/>
    </xf>
    <xf numFmtId="0" fontId="6" fillId="11" borderId="7" xfId="0" applyFont="1" applyFill="1" applyBorder="1" applyAlignment="1">
      <alignment vertical="center"/>
    </xf>
    <xf numFmtId="164" fontId="6" fillId="11" borderId="6" xfId="0" applyNumberFormat="1" applyFont="1" applyFill="1" applyBorder="1" applyAlignment="1">
      <alignment horizontal="center" vertical="center"/>
    </xf>
    <xf numFmtId="164" fontId="6" fillId="11" borderId="0" xfId="0" applyNumberFormat="1" applyFont="1" applyFill="1" applyAlignment="1">
      <alignment horizontal="center" vertical="center"/>
    </xf>
    <xf numFmtId="0" fontId="6" fillId="12" borderId="5" xfId="0" applyFont="1" applyFill="1" applyBorder="1" applyAlignment="1">
      <alignment horizontal="left" vertical="center"/>
    </xf>
    <xf numFmtId="164" fontId="6" fillId="12" borderId="5" xfId="0" applyNumberFormat="1" applyFont="1" applyFill="1" applyBorder="1" applyAlignment="1">
      <alignment horizontal="center" vertical="center"/>
    </xf>
    <xf numFmtId="0" fontId="6" fillId="13" borderId="6" xfId="0" applyFont="1" applyFill="1" applyBorder="1" applyAlignment="1">
      <alignment vertical="center"/>
    </xf>
    <xf numFmtId="164" fontId="6" fillId="13" borderId="6" xfId="0" applyNumberFormat="1" applyFont="1" applyFill="1" applyBorder="1" applyAlignment="1">
      <alignment horizontal="center" vertical="center"/>
    </xf>
    <xf numFmtId="0" fontId="6" fillId="14" borderId="6" xfId="0" applyFont="1" applyFill="1" applyBorder="1" applyAlignment="1">
      <alignment horizontal="left" vertical="center"/>
    </xf>
    <xf numFmtId="164" fontId="6" fillId="14" borderId="7" xfId="0" applyNumberFormat="1" applyFont="1" applyFill="1" applyBorder="1" applyAlignment="1">
      <alignment horizontal="center" vertical="center"/>
    </xf>
    <xf numFmtId="164" fontId="6" fillId="14" borderId="8" xfId="0" applyNumberFormat="1" applyFont="1" applyFill="1" applyBorder="1" applyAlignment="1">
      <alignment horizontal="center" vertical="center"/>
    </xf>
    <xf numFmtId="49" fontId="3" fillId="11" borderId="9" xfId="0" applyNumberFormat="1" applyFont="1" applyFill="1" applyBorder="1" applyAlignment="1">
      <alignment vertical="center"/>
    </xf>
    <xf numFmtId="164" fontId="3" fillId="11" borderId="3" xfId="0" applyNumberFormat="1" applyFont="1" applyFill="1" applyBorder="1" applyAlignment="1">
      <alignment horizontal="center" vertical="center"/>
    </xf>
    <xf numFmtId="49" fontId="7" fillId="12" borderId="0" xfId="0" applyNumberFormat="1" applyFont="1" applyFill="1" applyAlignment="1">
      <alignment horizontal="left" vertical="center"/>
    </xf>
    <xf numFmtId="164" fontId="3" fillId="12" borderId="9" xfId="0" applyNumberFormat="1" applyFont="1" applyFill="1" applyBorder="1" applyAlignment="1">
      <alignment horizontal="center" vertical="center"/>
    </xf>
    <xf numFmtId="49" fontId="3" fillId="13" borderId="11" xfId="0" applyNumberFormat="1" applyFont="1" applyFill="1" applyBorder="1" applyAlignment="1">
      <alignment horizontal="left" vertical="center"/>
    </xf>
    <xf numFmtId="164" fontId="3" fillId="13" borderId="9" xfId="0" applyNumberFormat="1" applyFont="1" applyFill="1" applyBorder="1" applyAlignment="1">
      <alignment horizontal="center" vertical="center"/>
    </xf>
    <xf numFmtId="49" fontId="7" fillId="14" borderId="2" xfId="0" applyNumberFormat="1" applyFont="1" applyFill="1" applyBorder="1" applyAlignment="1">
      <alignment horizontal="left" vertical="center"/>
    </xf>
    <xf numFmtId="165" fontId="3" fillId="14" borderId="3" xfId="0" applyNumberFormat="1" applyFont="1" applyFill="1" applyBorder="1" applyAlignment="1">
      <alignment horizontal="center" vertical="center"/>
    </xf>
    <xf numFmtId="164" fontId="3" fillId="11" borderId="10" xfId="0" applyNumberFormat="1" applyFont="1" applyFill="1" applyBorder="1" applyAlignment="1">
      <alignment horizontal="center" vertical="center"/>
    </xf>
    <xf numFmtId="49" fontId="3" fillId="13" borderId="11" xfId="0" applyNumberFormat="1" applyFont="1" applyFill="1" applyBorder="1" applyAlignment="1">
      <alignment vertical="center"/>
    </xf>
    <xf numFmtId="49" fontId="3" fillId="14" borderId="9" xfId="0" applyNumberFormat="1" applyFont="1" applyFill="1" applyBorder="1" applyAlignment="1">
      <alignment horizontal="left" vertical="center"/>
    </xf>
    <xf numFmtId="165" fontId="3" fillId="14" borderId="10" xfId="0" applyNumberFormat="1" applyFont="1" applyFill="1" applyBorder="1" applyAlignment="1">
      <alignment horizontal="center" vertical="center"/>
    </xf>
    <xf numFmtId="49" fontId="3" fillId="12" borderId="0" xfId="0" applyNumberFormat="1" applyFont="1" applyFill="1" applyAlignment="1">
      <alignment horizontal="left" vertical="center"/>
    </xf>
    <xf numFmtId="0" fontId="6" fillId="15" borderId="3" xfId="0" applyFont="1" applyFill="1" applyBorder="1" applyAlignment="1">
      <alignment vertical="center"/>
    </xf>
    <xf numFmtId="164" fontId="2" fillId="15" borderId="2" xfId="0" applyNumberFormat="1" applyFont="1" applyFill="1" applyBorder="1" applyAlignment="1">
      <alignment horizontal="center" vertical="center"/>
    </xf>
    <xf numFmtId="0" fontId="6" fillId="16" borderId="4" xfId="0" applyFont="1" applyFill="1" applyBorder="1" applyAlignment="1">
      <alignment vertical="center"/>
    </xf>
    <xf numFmtId="164" fontId="2" fillId="16" borderId="1" xfId="0" applyNumberFormat="1" applyFont="1" applyFill="1" applyBorder="1" applyAlignment="1">
      <alignment horizontal="center" vertical="center"/>
    </xf>
    <xf numFmtId="0" fontId="6" fillId="17" borderId="2" xfId="0" applyFont="1" applyFill="1" applyBorder="1" applyAlignment="1">
      <alignment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6" fillId="18" borderId="3" xfId="0" applyFont="1" applyFill="1" applyBorder="1" applyAlignment="1">
      <alignment horizontal="left" vertical="center"/>
    </xf>
    <xf numFmtId="164" fontId="2" fillId="18" borderId="2" xfId="0" applyNumberFormat="1" applyFont="1" applyFill="1" applyBorder="1" applyAlignment="1">
      <alignment horizontal="center" vertical="center"/>
    </xf>
    <xf numFmtId="164" fontId="2" fillId="18" borderId="1" xfId="0" applyNumberFormat="1" applyFont="1" applyFill="1" applyBorder="1" applyAlignment="1">
      <alignment horizontal="center" vertical="center"/>
    </xf>
    <xf numFmtId="0" fontId="6" fillId="15" borderId="7" xfId="0" applyFont="1" applyFill="1" applyBorder="1" applyAlignment="1">
      <alignment vertical="center"/>
    </xf>
    <xf numFmtId="164" fontId="2" fillId="15" borderId="6" xfId="0" applyNumberFormat="1" applyFont="1" applyFill="1" applyBorder="1" applyAlignment="1">
      <alignment horizontal="center" vertical="center"/>
    </xf>
    <xf numFmtId="0" fontId="6" fillId="16" borderId="8" xfId="0" applyFont="1" applyFill="1" applyBorder="1" applyAlignment="1">
      <alignment vertical="center"/>
    </xf>
    <xf numFmtId="164" fontId="2" fillId="16" borderId="5" xfId="0" applyNumberFormat="1" applyFont="1" applyFill="1" applyBorder="1" applyAlignment="1">
      <alignment horizontal="center" vertical="center"/>
    </xf>
    <xf numFmtId="0" fontId="6" fillId="17" borderId="6" xfId="0" applyFont="1" applyFill="1" applyBorder="1" applyAlignment="1">
      <alignment vertical="center"/>
    </xf>
    <xf numFmtId="164" fontId="2" fillId="17" borderId="6" xfId="0" applyNumberFormat="1" applyFont="1" applyFill="1" applyBorder="1" applyAlignment="1">
      <alignment horizontal="center" vertical="center"/>
    </xf>
    <xf numFmtId="0" fontId="6" fillId="18" borderId="7" xfId="0" applyFont="1" applyFill="1" applyBorder="1" applyAlignment="1">
      <alignment horizontal="left" vertical="center"/>
    </xf>
    <xf numFmtId="164" fontId="2" fillId="18" borderId="6" xfId="0" applyNumberFormat="1" applyFont="1" applyFill="1" applyBorder="1" applyAlignment="1">
      <alignment horizontal="center" vertical="center"/>
    </xf>
    <xf numFmtId="164" fontId="2" fillId="18" borderId="5" xfId="0" applyNumberFormat="1" applyFont="1" applyFill="1" applyBorder="1" applyAlignment="1">
      <alignment horizontal="center" vertical="center"/>
    </xf>
    <xf numFmtId="49" fontId="3" fillId="15" borderId="9" xfId="0" applyNumberFormat="1" applyFont="1" applyFill="1" applyBorder="1" applyAlignment="1">
      <alignment horizontal="left" vertical="center"/>
    </xf>
    <xf numFmtId="164" fontId="3" fillId="15" borderId="10" xfId="0" applyNumberFormat="1" applyFont="1" applyFill="1" applyBorder="1" applyAlignment="1">
      <alignment horizontal="center" vertical="center"/>
    </xf>
    <xf numFmtId="49" fontId="3" fillId="16" borderId="0" xfId="0" applyNumberFormat="1" applyFont="1" applyFill="1" applyAlignment="1">
      <alignment vertical="center"/>
    </xf>
    <xf numFmtId="164" fontId="3" fillId="16" borderId="11" xfId="0" applyNumberFormat="1" applyFont="1" applyFill="1" applyBorder="1" applyAlignment="1">
      <alignment horizontal="center" vertical="center"/>
    </xf>
    <xf numFmtId="49" fontId="3" fillId="17" borderId="11" xfId="0" applyNumberFormat="1" applyFont="1" applyFill="1" applyBorder="1" applyAlignment="1">
      <alignment vertical="center"/>
    </xf>
    <xf numFmtId="164" fontId="3" fillId="17" borderId="9" xfId="0" applyNumberFormat="1" applyFont="1" applyFill="1" applyBorder="1" applyAlignment="1">
      <alignment horizontal="center" vertical="center"/>
    </xf>
    <xf numFmtId="49" fontId="7" fillId="18" borderId="10" xfId="0" applyNumberFormat="1" applyFont="1" applyFill="1" applyBorder="1" applyAlignment="1">
      <alignment horizontal="left" vertical="center"/>
    </xf>
    <xf numFmtId="164" fontId="3" fillId="18" borderId="10" xfId="0" applyNumberFormat="1" applyFont="1" applyFill="1" applyBorder="1" applyAlignment="1">
      <alignment horizontal="center" vertical="center"/>
    </xf>
    <xf numFmtId="49" fontId="3" fillId="15" borderId="9" xfId="0" applyNumberFormat="1" applyFont="1" applyFill="1" applyBorder="1" applyAlignment="1">
      <alignment vertical="center"/>
    </xf>
    <xf numFmtId="49" fontId="7" fillId="16" borderId="0" xfId="0" applyNumberFormat="1" applyFont="1" applyFill="1" applyAlignment="1">
      <alignment vertical="center"/>
    </xf>
    <xf numFmtId="49" fontId="3" fillId="18" borderId="10" xfId="0" applyNumberFormat="1" applyFont="1" applyFill="1" applyBorder="1" applyAlignment="1">
      <alignment horizontal="left" vertical="center"/>
    </xf>
    <xf numFmtId="49" fontId="3" fillId="15" borderId="6" xfId="0" applyNumberFormat="1" applyFont="1" applyFill="1" applyBorder="1" applyAlignment="1">
      <alignment vertical="center"/>
    </xf>
    <xf numFmtId="164" fontId="3" fillId="15" borderId="7" xfId="0" applyNumberFormat="1" applyFont="1" applyFill="1" applyBorder="1" applyAlignment="1">
      <alignment horizontal="center" vertical="center"/>
    </xf>
    <xf numFmtId="0" fontId="7" fillId="16" borderId="8" xfId="0" applyFont="1" applyFill="1" applyBorder="1" applyAlignment="1">
      <alignment vertical="center"/>
    </xf>
    <xf numFmtId="164" fontId="3" fillId="16" borderId="5" xfId="0" applyNumberFormat="1" applyFont="1" applyFill="1" applyBorder="1" applyAlignment="1">
      <alignment horizontal="center" vertical="center"/>
    </xf>
    <xf numFmtId="49" fontId="3" fillId="17" borderId="5" xfId="0" applyNumberFormat="1" applyFont="1" applyFill="1" applyBorder="1" applyAlignment="1">
      <alignment vertical="center"/>
    </xf>
    <xf numFmtId="164" fontId="3" fillId="17" borderId="6" xfId="0" applyNumberFormat="1" applyFont="1" applyFill="1" applyBorder="1" applyAlignment="1">
      <alignment horizontal="center" vertical="center"/>
    </xf>
    <xf numFmtId="49" fontId="3" fillId="18" borderId="7" xfId="0" applyNumberFormat="1" applyFont="1" applyFill="1" applyBorder="1" applyAlignment="1">
      <alignment horizontal="left" vertical="center"/>
    </xf>
    <xf numFmtId="166" fontId="3" fillId="18" borderId="7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4" fillId="2" borderId="0" xfId="0" applyFont="1" applyFill="1"/>
    <xf numFmtId="0" fontId="1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/>
    <xf numFmtId="0" fontId="4" fillId="2" borderId="3" xfId="0" applyFont="1" applyFill="1" applyBorder="1"/>
    <xf numFmtId="0" fontId="9" fillId="2" borderId="11" xfId="0" applyFont="1" applyFill="1" applyBorder="1"/>
    <xf numFmtId="0" fontId="4" fillId="2" borderId="10" xfId="0" applyFont="1" applyFill="1" applyBorder="1"/>
    <xf numFmtId="0" fontId="4" fillId="2" borderId="0" xfId="0" applyFont="1" applyFill="1" applyAlignment="1">
      <alignment horizontal="left"/>
    </xf>
    <xf numFmtId="0" fontId="9" fillId="2" borderId="5" xfId="0" applyFont="1" applyFill="1" applyBorder="1"/>
    <xf numFmtId="0" fontId="4" fillId="2" borderId="8" xfId="0" applyFont="1" applyFill="1" applyBorder="1"/>
    <xf numFmtId="0" fontId="4" fillId="2" borderId="8" xfId="0" applyFont="1" applyFill="1" applyBorder="1" applyAlignment="1">
      <alignment horizontal="center"/>
    </xf>
    <xf numFmtId="0" fontId="4" fillId="2" borderId="7" xfId="0" applyFont="1" applyFill="1" applyBorder="1"/>
    <xf numFmtId="164" fontId="2" fillId="3" borderId="3" xfId="0" applyNumberFormat="1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0" fontId="4" fillId="19" borderId="0" xfId="0" applyFont="1" applyFill="1"/>
    <xf numFmtId="0" fontId="4" fillId="19" borderId="0" xfId="0" applyFont="1" applyFill="1" applyAlignment="1">
      <alignment horizontal="center"/>
    </xf>
    <xf numFmtId="0" fontId="0" fillId="19" borderId="0" xfId="0" applyFill="1"/>
    <xf numFmtId="0" fontId="14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B1F5A-2206-4541-9E42-66CC5C666D22}">
  <dimension ref="A1:U43"/>
  <sheetViews>
    <sheetView tabSelected="1" topLeftCell="A14" zoomScaleNormal="100" workbookViewId="0">
      <selection activeCell="E39" sqref="E39"/>
    </sheetView>
  </sheetViews>
  <sheetFormatPr defaultRowHeight="14.25"/>
  <cols>
    <col min="1" max="1" width="3.73046875" customWidth="1"/>
    <col min="2" max="2" width="35.73046875" customWidth="1"/>
    <col min="3" max="4" width="6.73046875" customWidth="1"/>
    <col min="5" max="5" width="37.3984375" bestFit="1" customWidth="1"/>
    <col min="6" max="7" width="6.73046875" customWidth="1"/>
    <col min="8" max="8" width="36.73046875" bestFit="1" customWidth="1"/>
    <col min="9" max="10" width="6.73046875" customWidth="1"/>
    <col min="11" max="11" width="35.73046875" customWidth="1"/>
    <col min="12" max="13" width="6.73046875" customWidth="1"/>
    <col min="14" max="15" width="7.73046875" customWidth="1"/>
  </cols>
  <sheetData>
    <row r="1" spans="1:21">
      <c r="A1" s="174"/>
      <c r="B1" s="174"/>
      <c r="C1" s="175"/>
      <c r="D1" s="175"/>
      <c r="E1" s="174"/>
      <c r="F1" s="174"/>
      <c r="G1" s="174"/>
      <c r="H1" s="174"/>
      <c r="I1" s="175"/>
      <c r="J1" s="175"/>
      <c r="K1" s="174"/>
      <c r="L1" s="174"/>
      <c r="M1" s="174"/>
      <c r="N1" s="174"/>
      <c r="O1" s="174"/>
      <c r="P1" s="174"/>
      <c r="Q1" s="174"/>
      <c r="R1" s="174"/>
      <c r="S1" s="176"/>
      <c r="U1" s="176"/>
    </row>
    <row r="2" spans="1:21" ht="14.65" thickBot="1">
      <c r="A2" s="1" t="s">
        <v>0</v>
      </c>
      <c r="B2" s="2"/>
      <c r="C2" s="3"/>
      <c r="D2" s="3"/>
      <c r="E2" s="4"/>
      <c r="F2" s="43"/>
      <c r="G2" s="43"/>
      <c r="H2" s="43"/>
      <c r="I2" s="44"/>
      <c r="J2" s="44"/>
      <c r="K2" s="43"/>
      <c r="L2" s="5" t="s">
        <v>69</v>
      </c>
      <c r="M2" s="6"/>
      <c r="N2" s="174"/>
      <c r="O2" s="174"/>
      <c r="P2" s="174"/>
      <c r="Q2" s="174"/>
      <c r="R2" s="174"/>
      <c r="S2" s="176"/>
      <c r="T2" s="176"/>
      <c r="U2" s="176"/>
    </row>
    <row r="3" spans="1:21">
      <c r="A3" s="7" t="s">
        <v>1</v>
      </c>
      <c r="B3" s="45" t="s">
        <v>2</v>
      </c>
      <c r="C3" s="46" t="s">
        <v>3</v>
      </c>
      <c r="D3" s="47" t="s">
        <v>4</v>
      </c>
      <c r="E3" s="48" t="s">
        <v>5</v>
      </c>
      <c r="F3" s="49" t="s">
        <v>3</v>
      </c>
      <c r="G3" s="50" t="s">
        <v>4</v>
      </c>
      <c r="H3" s="51" t="s">
        <v>6</v>
      </c>
      <c r="I3" s="52" t="s">
        <v>3</v>
      </c>
      <c r="J3" s="52" t="s">
        <v>4</v>
      </c>
      <c r="K3" s="53" t="s">
        <v>7</v>
      </c>
      <c r="L3" s="54" t="s">
        <v>3</v>
      </c>
      <c r="M3" s="54" t="s">
        <v>4</v>
      </c>
      <c r="N3" s="15" t="s">
        <v>3</v>
      </c>
      <c r="O3" s="172" t="s">
        <v>4</v>
      </c>
      <c r="P3" s="174"/>
      <c r="Q3" s="174"/>
      <c r="R3" s="174"/>
      <c r="S3" s="176"/>
      <c r="T3" s="176"/>
      <c r="U3" s="176"/>
    </row>
    <row r="4" spans="1:21" ht="14.65" thickBot="1">
      <c r="A4" s="8"/>
      <c r="B4" s="55"/>
      <c r="C4" s="56">
        <f>SUM(C5:C11)</f>
        <v>0</v>
      </c>
      <c r="D4" s="57">
        <f>SUM(D5:D11)</f>
        <v>15</v>
      </c>
      <c r="E4" s="58"/>
      <c r="F4" s="59">
        <f>SUM(F5:F11)</f>
        <v>0</v>
      </c>
      <c r="G4" s="60">
        <f>SUM(G5:G11)</f>
        <v>15</v>
      </c>
      <c r="H4" s="61"/>
      <c r="I4" s="62">
        <f>SUM(I5:I11)</f>
        <v>0</v>
      </c>
      <c r="J4" s="62">
        <f>SUM(J5:J11)</f>
        <v>15</v>
      </c>
      <c r="K4" s="63"/>
      <c r="L4" s="64">
        <f>SUM(L5:L11)</f>
        <v>0</v>
      </c>
      <c r="M4" s="64">
        <f>SUM(M5:M11)</f>
        <v>15</v>
      </c>
      <c r="N4" s="21">
        <f>C4+F4+I4+L4</f>
        <v>0</v>
      </c>
      <c r="O4" s="173">
        <f>D4+G4+J4+M4</f>
        <v>60</v>
      </c>
      <c r="P4" s="174"/>
      <c r="Q4" s="174"/>
      <c r="R4" s="174"/>
      <c r="S4" s="176"/>
      <c r="T4" s="176"/>
      <c r="U4" s="176"/>
    </row>
    <row r="5" spans="1:21">
      <c r="A5" s="9"/>
      <c r="B5" s="65" t="s">
        <v>8</v>
      </c>
      <c r="C5" s="66"/>
      <c r="D5" s="66">
        <v>2.5</v>
      </c>
      <c r="E5" s="67" t="s">
        <v>9</v>
      </c>
      <c r="F5" s="68"/>
      <c r="G5" s="68">
        <v>3</v>
      </c>
      <c r="H5" s="69" t="s">
        <v>10</v>
      </c>
      <c r="I5" s="70"/>
      <c r="J5" s="70">
        <v>3</v>
      </c>
      <c r="K5" s="71" t="s">
        <v>11</v>
      </c>
      <c r="L5" s="72"/>
      <c r="M5" s="72">
        <v>3</v>
      </c>
      <c r="N5" s="174"/>
      <c r="O5" s="174"/>
      <c r="P5" s="174"/>
      <c r="Q5" s="174"/>
      <c r="R5" s="174"/>
      <c r="S5" s="176"/>
      <c r="T5" s="176"/>
      <c r="U5" s="176"/>
    </row>
    <row r="6" spans="1:21">
      <c r="A6" s="9"/>
      <c r="B6" s="65" t="s">
        <v>12</v>
      </c>
      <c r="C6" s="66"/>
      <c r="D6" s="66">
        <v>1.5</v>
      </c>
      <c r="E6" s="67"/>
      <c r="F6" s="68"/>
      <c r="G6" s="68"/>
      <c r="H6" s="69"/>
      <c r="I6" s="70"/>
      <c r="J6" s="70"/>
      <c r="K6" s="71"/>
      <c r="L6" s="72"/>
      <c r="M6" s="72"/>
      <c r="N6" s="174"/>
      <c r="O6" s="174"/>
      <c r="P6" s="174"/>
      <c r="Q6" s="174"/>
      <c r="R6" s="174"/>
      <c r="S6" s="176"/>
      <c r="T6" s="176"/>
      <c r="U6" s="176"/>
    </row>
    <row r="7" spans="1:21">
      <c r="A7" s="10"/>
      <c r="B7" s="73" t="s">
        <v>13</v>
      </c>
      <c r="C7" s="66"/>
      <c r="D7" s="66">
        <v>2</v>
      </c>
      <c r="E7" s="67" t="s">
        <v>14</v>
      </c>
      <c r="F7" s="68"/>
      <c r="G7" s="68">
        <v>3</v>
      </c>
      <c r="H7" s="74" t="s">
        <v>15</v>
      </c>
      <c r="I7" s="70"/>
      <c r="J7" s="70">
        <v>1.5</v>
      </c>
      <c r="K7" s="75" t="s">
        <v>16</v>
      </c>
      <c r="L7" s="72"/>
      <c r="M7" s="72">
        <v>3</v>
      </c>
      <c r="N7" s="174"/>
      <c r="O7" s="174"/>
      <c r="P7" s="174"/>
      <c r="Q7" s="174"/>
      <c r="R7" s="174"/>
      <c r="S7" s="176"/>
      <c r="T7" s="176"/>
      <c r="U7" s="176"/>
    </row>
    <row r="8" spans="1:21">
      <c r="A8" s="10"/>
      <c r="B8" s="73" t="s">
        <v>17</v>
      </c>
      <c r="C8" s="66"/>
      <c r="D8" s="66">
        <v>1</v>
      </c>
      <c r="E8" s="67" t="s">
        <v>18</v>
      </c>
      <c r="F8" s="68"/>
      <c r="G8" s="68">
        <v>1</v>
      </c>
      <c r="H8" s="74" t="s">
        <v>19</v>
      </c>
      <c r="I8" s="70"/>
      <c r="J8" s="70">
        <v>1.5</v>
      </c>
      <c r="K8" s="75" t="s">
        <v>20</v>
      </c>
      <c r="L8" s="72"/>
      <c r="M8" s="72">
        <v>1.5</v>
      </c>
      <c r="N8" s="174"/>
      <c r="O8" s="174"/>
      <c r="P8" s="174"/>
      <c r="Q8" s="174"/>
      <c r="R8" s="174"/>
      <c r="S8" s="176"/>
      <c r="T8" s="176"/>
      <c r="U8" s="176"/>
    </row>
    <row r="9" spans="1:21">
      <c r="A9" s="9"/>
      <c r="B9" s="76" t="s">
        <v>21</v>
      </c>
      <c r="C9" s="66"/>
      <c r="D9" s="66">
        <v>2.5</v>
      </c>
      <c r="E9" s="67" t="s">
        <v>22</v>
      </c>
      <c r="F9" s="68"/>
      <c r="G9" s="68">
        <v>3</v>
      </c>
      <c r="H9" s="74" t="s">
        <v>23</v>
      </c>
      <c r="I9" s="70"/>
      <c r="J9" s="70">
        <v>2</v>
      </c>
      <c r="K9" s="77" t="s">
        <v>24</v>
      </c>
      <c r="L9" s="72"/>
      <c r="M9" s="72">
        <v>3</v>
      </c>
      <c r="N9" s="174"/>
      <c r="O9" s="174"/>
      <c r="P9" s="174"/>
      <c r="Q9" s="174"/>
      <c r="R9" s="174"/>
      <c r="S9" s="176"/>
      <c r="T9" s="176"/>
      <c r="U9" s="176"/>
    </row>
    <row r="10" spans="1:21" ht="14.65" thickBot="1">
      <c r="A10" s="9"/>
      <c r="B10" s="76" t="s">
        <v>25</v>
      </c>
      <c r="C10" s="66"/>
      <c r="D10" s="66">
        <v>1.5</v>
      </c>
      <c r="E10" s="78" t="s">
        <v>26</v>
      </c>
      <c r="F10" s="79"/>
      <c r="G10" s="79">
        <v>4</v>
      </c>
      <c r="H10" s="80" t="s">
        <v>27</v>
      </c>
      <c r="I10" s="70"/>
      <c r="J10" s="70">
        <v>2</v>
      </c>
      <c r="K10" s="77"/>
      <c r="L10" s="72"/>
      <c r="M10" s="72"/>
      <c r="N10" s="174"/>
      <c r="O10" s="174"/>
      <c r="P10" s="174"/>
      <c r="Q10" s="174"/>
      <c r="R10" s="174"/>
      <c r="S10" s="176"/>
      <c r="T10" s="176"/>
      <c r="U10" s="176"/>
    </row>
    <row r="11" spans="1:21" ht="14.65" thickBot="1">
      <c r="A11" s="11"/>
      <c r="B11" s="81" t="s">
        <v>28</v>
      </c>
      <c r="C11" s="82"/>
      <c r="D11" s="82">
        <v>4</v>
      </c>
      <c r="E11" s="83" t="s">
        <v>28</v>
      </c>
      <c r="F11" s="84"/>
      <c r="G11" s="84">
        <v>1</v>
      </c>
      <c r="H11" s="80" t="s">
        <v>29</v>
      </c>
      <c r="I11" s="85"/>
      <c r="J11" s="85">
        <v>5</v>
      </c>
      <c r="K11" s="86" t="s">
        <v>30</v>
      </c>
      <c r="L11" s="87"/>
      <c r="M11" s="87">
        <v>4.5</v>
      </c>
      <c r="N11" s="174"/>
      <c r="O11" s="174"/>
      <c r="P11" s="174"/>
      <c r="Q11" s="174"/>
      <c r="R11" s="174"/>
      <c r="S11" s="176"/>
      <c r="T11" s="176"/>
      <c r="U11" s="176"/>
    </row>
    <row r="12" spans="1:21">
      <c r="A12" s="12" t="s">
        <v>31</v>
      </c>
      <c r="B12" s="88" t="s">
        <v>32</v>
      </c>
      <c r="C12" s="89" t="s">
        <v>3</v>
      </c>
      <c r="D12" s="90" t="s">
        <v>4</v>
      </c>
      <c r="E12" s="91" t="s">
        <v>33</v>
      </c>
      <c r="F12" s="92" t="s">
        <v>3</v>
      </c>
      <c r="G12" s="92" t="s">
        <v>4</v>
      </c>
      <c r="H12" s="93" t="s">
        <v>34</v>
      </c>
      <c r="I12" s="94" t="s">
        <v>3</v>
      </c>
      <c r="J12" s="94" t="s">
        <v>4</v>
      </c>
      <c r="K12" s="95" t="s">
        <v>35</v>
      </c>
      <c r="L12" s="96" t="s">
        <v>3</v>
      </c>
      <c r="M12" s="97" t="s">
        <v>4</v>
      </c>
      <c r="N12" s="15" t="s">
        <v>3</v>
      </c>
      <c r="O12" s="172" t="s">
        <v>4</v>
      </c>
      <c r="P12" s="174"/>
      <c r="Q12" s="174"/>
      <c r="R12" s="174"/>
      <c r="S12" s="176"/>
      <c r="T12" s="176"/>
      <c r="U12" s="176"/>
    </row>
    <row r="13" spans="1:21" ht="14.65" thickBot="1">
      <c r="A13" s="13"/>
      <c r="B13" s="98"/>
      <c r="C13" s="99">
        <f>SUM(C14:C17)</f>
        <v>0</v>
      </c>
      <c r="D13" s="100">
        <f>SUM(D14:D17)</f>
        <v>15</v>
      </c>
      <c r="E13" s="101"/>
      <c r="F13" s="102">
        <f>SUM(F14:F17)</f>
        <v>0</v>
      </c>
      <c r="G13" s="102">
        <f>SUM(G14:G17)</f>
        <v>15</v>
      </c>
      <c r="H13" s="103"/>
      <c r="I13" s="104">
        <f>SUM(I14:I17)</f>
        <v>0</v>
      </c>
      <c r="J13" s="104">
        <f>SUM(J14:J17)</f>
        <v>15</v>
      </c>
      <c r="K13" s="105"/>
      <c r="L13" s="106">
        <f>SUM(L14:L17)</f>
        <v>0</v>
      </c>
      <c r="M13" s="107">
        <f>SUM(M14:M17)</f>
        <v>15</v>
      </c>
      <c r="N13" s="21">
        <f>C13+F13+I13+L13</f>
        <v>0</v>
      </c>
      <c r="O13" s="173">
        <f>D13+G13+J13+M13</f>
        <v>60</v>
      </c>
      <c r="P13" s="174"/>
      <c r="Q13" s="174"/>
      <c r="R13" s="174"/>
      <c r="S13" s="176"/>
      <c r="T13" s="176"/>
      <c r="U13" s="176"/>
    </row>
    <row r="14" spans="1:21">
      <c r="A14" s="9"/>
      <c r="B14" s="108" t="s">
        <v>36</v>
      </c>
      <c r="C14" s="109"/>
      <c r="D14" s="109">
        <v>2</v>
      </c>
      <c r="E14" s="110" t="s">
        <v>37</v>
      </c>
      <c r="F14" s="111"/>
      <c r="G14" s="111">
        <v>3</v>
      </c>
      <c r="H14" s="112" t="s">
        <v>38</v>
      </c>
      <c r="I14" s="113"/>
      <c r="J14" s="113">
        <v>3.5</v>
      </c>
      <c r="K14" s="114" t="s">
        <v>39</v>
      </c>
      <c r="L14" s="115"/>
      <c r="M14" s="115">
        <v>4.5</v>
      </c>
      <c r="N14" s="174"/>
      <c r="O14" s="174"/>
      <c r="P14" s="174"/>
      <c r="Q14" s="174"/>
      <c r="R14" s="174"/>
      <c r="S14" s="176"/>
      <c r="T14" s="176"/>
      <c r="U14" s="176"/>
    </row>
    <row r="15" spans="1:21">
      <c r="A15" s="9"/>
      <c r="B15" s="108" t="s">
        <v>40</v>
      </c>
      <c r="C15" s="116"/>
      <c r="D15" s="116">
        <v>4</v>
      </c>
      <c r="E15" s="110" t="s">
        <v>41</v>
      </c>
      <c r="F15" s="111"/>
      <c r="G15" s="111">
        <v>2</v>
      </c>
      <c r="H15" s="117" t="s">
        <v>42</v>
      </c>
      <c r="I15" s="113"/>
      <c r="J15" s="113">
        <v>3.5</v>
      </c>
      <c r="K15" s="118" t="s">
        <v>43</v>
      </c>
      <c r="L15" s="119"/>
      <c r="M15" s="119">
        <v>4</v>
      </c>
      <c r="N15" s="174"/>
      <c r="O15" s="174"/>
      <c r="P15" s="174"/>
      <c r="Q15" s="174"/>
      <c r="R15" s="174"/>
      <c r="S15" s="176"/>
      <c r="T15" s="176"/>
      <c r="U15" s="176"/>
    </row>
    <row r="16" spans="1:21">
      <c r="A16" s="9"/>
      <c r="B16" s="108" t="s">
        <v>44</v>
      </c>
      <c r="C16" s="116"/>
      <c r="D16" s="116">
        <v>4</v>
      </c>
      <c r="E16" s="120" t="s">
        <v>45</v>
      </c>
      <c r="F16" s="111"/>
      <c r="G16" s="111">
        <v>2</v>
      </c>
      <c r="H16" s="117"/>
      <c r="I16" s="113"/>
      <c r="J16" s="113"/>
      <c r="K16" s="118"/>
      <c r="L16" s="119"/>
      <c r="M16" s="119"/>
      <c r="N16" s="174"/>
      <c r="O16" s="174"/>
      <c r="P16" s="174"/>
      <c r="Q16" s="174"/>
      <c r="R16" s="174"/>
      <c r="S16" s="176"/>
      <c r="T16" s="176"/>
      <c r="U16" s="176"/>
    </row>
    <row r="17" spans="1:21" ht="14.65" thickBot="1">
      <c r="A17" s="9"/>
      <c r="B17" s="108" t="s">
        <v>46</v>
      </c>
      <c r="C17" s="116"/>
      <c r="D17" s="116">
        <v>5</v>
      </c>
      <c r="E17" s="110" t="s">
        <v>47</v>
      </c>
      <c r="F17" s="111"/>
      <c r="G17" s="111">
        <v>8</v>
      </c>
      <c r="H17" s="117" t="s">
        <v>48</v>
      </c>
      <c r="I17" s="113"/>
      <c r="J17" s="113">
        <v>8</v>
      </c>
      <c r="K17" s="118" t="s">
        <v>49</v>
      </c>
      <c r="L17" s="119"/>
      <c r="M17" s="119">
        <v>6.5</v>
      </c>
      <c r="N17" s="174"/>
      <c r="O17" s="174"/>
      <c r="P17" s="174"/>
      <c r="Q17" s="174"/>
      <c r="R17" s="174"/>
      <c r="S17" s="176"/>
      <c r="T17" s="176"/>
      <c r="U17" s="176"/>
    </row>
    <row r="18" spans="1:21">
      <c r="A18" s="12" t="s">
        <v>50</v>
      </c>
      <c r="B18" s="121" t="s">
        <v>51</v>
      </c>
      <c r="C18" s="122" t="s">
        <v>3</v>
      </c>
      <c r="D18" s="122" t="s">
        <v>4</v>
      </c>
      <c r="E18" s="123" t="s">
        <v>52</v>
      </c>
      <c r="F18" s="124" t="s">
        <v>3</v>
      </c>
      <c r="G18" s="124" t="s">
        <v>4</v>
      </c>
      <c r="H18" s="125" t="s">
        <v>53</v>
      </c>
      <c r="I18" s="126" t="s">
        <v>3</v>
      </c>
      <c r="J18" s="126" t="s">
        <v>4</v>
      </c>
      <c r="K18" s="127" t="s">
        <v>54</v>
      </c>
      <c r="L18" s="128" t="s">
        <v>3</v>
      </c>
      <c r="M18" s="129" t="s">
        <v>4</v>
      </c>
      <c r="N18" s="15" t="s">
        <v>3</v>
      </c>
      <c r="O18" s="172" t="s">
        <v>4</v>
      </c>
      <c r="P18" s="174"/>
      <c r="Q18" s="174"/>
      <c r="R18" s="174"/>
      <c r="S18" s="176"/>
      <c r="T18" s="176"/>
      <c r="U18" s="176"/>
    </row>
    <row r="19" spans="1:21" ht="14.65" thickBot="1">
      <c r="A19" s="11"/>
      <c r="B19" s="130"/>
      <c r="C19" s="131">
        <f>SUM(C20:C23)</f>
        <v>0</v>
      </c>
      <c r="D19" s="131">
        <f>SUM(D20:D23)</f>
        <v>15</v>
      </c>
      <c r="E19" s="132"/>
      <c r="F19" s="133">
        <f>SUM(F20:F23)</f>
        <v>0</v>
      </c>
      <c r="G19" s="133">
        <f>SUM(G20:G23)</f>
        <v>15</v>
      </c>
      <c r="H19" s="134"/>
      <c r="I19" s="135">
        <f>SUM(I20:I23)</f>
        <v>0</v>
      </c>
      <c r="J19" s="135">
        <f>SUM(J20:J23)</f>
        <v>15</v>
      </c>
      <c r="K19" s="136"/>
      <c r="L19" s="137">
        <f>SUM(L20:L23)</f>
        <v>0</v>
      </c>
      <c r="M19" s="138">
        <f>SUM(M20:M23)</f>
        <v>15</v>
      </c>
      <c r="N19" s="21">
        <f>C19+F19+I19+L19</f>
        <v>0</v>
      </c>
      <c r="O19" s="173">
        <f>D19+G19+J19+M19</f>
        <v>60</v>
      </c>
      <c r="P19" s="174"/>
      <c r="Q19" s="174"/>
      <c r="R19" s="174"/>
      <c r="S19" s="176"/>
      <c r="T19" s="176"/>
      <c r="U19" s="176"/>
    </row>
    <row r="20" spans="1:21">
      <c r="A20" s="9"/>
      <c r="B20" s="139" t="s">
        <v>55</v>
      </c>
      <c r="C20" s="140"/>
      <c r="D20" s="140">
        <v>15</v>
      </c>
      <c r="E20" s="141" t="s">
        <v>55</v>
      </c>
      <c r="F20" s="142"/>
      <c r="G20" s="142">
        <v>15</v>
      </c>
      <c r="H20" s="143" t="s">
        <v>56</v>
      </c>
      <c r="I20" s="144"/>
      <c r="J20" s="144">
        <v>2.5</v>
      </c>
      <c r="K20" s="145" t="s">
        <v>57</v>
      </c>
      <c r="L20" s="146"/>
      <c r="M20" s="146">
        <v>12</v>
      </c>
      <c r="N20" s="174"/>
      <c r="O20" s="174"/>
      <c r="P20" s="174"/>
      <c r="Q20" s="174"/>
      <c r="R20" s="174"/>
      <c r="S20" s="176"/>
      <c r="T20" s="176"/>
      <c r="U20" s="176"/>
    </row>
    <row r="21" spans="1:21">
      <c r="A21" s="9"/>
      <c r="B21" s="147"/>
      <c r="C21" s="140"/>
      <c r="D21" s="140"/>
      <c r="E21" s="148"/>
      <c r="F21" s="142"/>
      <c r="G21" s="142"/>
      <c r="H21" s="143" t="s">
        <v>58</v>
      </c>
      <c r="I21" s="144"/>
      <c r="J21" s="144">
        <v>3.5</v>
      </c>
      <c r="K21" s="149" t="s">
        <v>59</v>
      </c>
      <c r="L21" s="146"/>
      <c r="M21" s="146">
        <v>3</v>
      </c>
      <c r="N21" s="174"/>
      <c r="O21" s="174"/>
      <c r="P21" s="174"/>
      <c r="Q21" s="174"/>
      <c r="R21" s="174"/>
      <c r="S21" s="176"/>
      <c r="T21" s="176"/>
      <c r="U21" s="176"/>
    </row>
    <row r="22" spans="1:21">
      <c r="A22" s="9"/>
      <c r="B22" s="147"/>
      <c r="C22" s="140"/>
      <c r="D22" s="140"/>
      <c r="E22" s="141"/>
      <c r="F22" s="142"/>
      <c r="G22" s="142"/>
      <c r="H22" s="143" t="s">
        <v>60</v>
      </c>
      <c r="I22" s="144"/>
      <c r="J22" s="144">
        <v>3.5</v>
      </c>
      <c r="K22" s="149"/>
      <c r="L22" s="146"/>
      <c r="M22" s="146"/>
      <c r="N22" s="174"/>
      <c r="O22" s="174"/>
      <c r="P22" s="174"/>
      <c r="Q22" s="174"/>
      <c r="R22" s="174"/>
      <c r="S22" s="176"/>
      <c r="T22" s="176"/>
      <c r="U22" s="176"/>
    </row>
    <row r="23" spans="1:21" ht="14.65" thickBot="1">
      <c r="A23" s="11"/>
      <c r="B23" s="150"/>
      <c r="C23" s="151"/>
      <c r="D23" s="151"/>
      <c r="E23" s="152"/>
      <c r="F23" s="153"/>
      <c r="G23" s="153"/>
      <c r="H23" s="154" t="s">
        <v>61</v>
      </c>
      <c r="I23" s="155"/>
      <c r="J23" s="155">
        <v>5.5</v>
      </c>
      <c r="K23" s="156"/>
      <c r="L23" s="157"/>
      <c r="M23" s="157"/>
      <c r="N23" s="174"/>
      <c r="O23" s="174"/>
      <c r="P23" s="174"/>
      <c r="Q23" s="174"/>
      <c r="R23" s="174"/>
      <c r="S23" s="176"/>
      <c r="T23" s="176"/>
      <c r="U23" s="176"/>
    </row>
    <row r="24" spans="1:21">
      <c r="A24" s="12" t="s">
        <v>62</v>
      </c>
      <c r="B24" s="14"/>
      <c r="C24" s="15" t="s">
        <v>3</v>
      </c>
      <c r="D24" s="15" t="s">
        <v>4</v>
      </c>
      <c r="E24" s="16"/>
      <c r="F24" s="17" t="s">
        <v>3</v>
      </c>
      <c r="G24" s="17" t="s">
        <v>4</v>
      </c>
      <c r="H24" s="18"/>
      <c r="I24" s="15" t="s">
        <v>3</v>
      </c>
      <c r="J24" s="15" t="s">
        <v>4</v>
      </c>
      <c r="K24" s="19"/>
      <c r="L24" s="15" t="s">
        <v>3</v>
      </c>
      <c r="M24" s="15" t="s">
        <v>4</v>
      </c>
      <c r="N24" s="15" t="s">
        <v>3</v>
      </c>
      <c r="O24" s="172" t="s">
        <v>4</v>
      </c>
      <c r="P24" s="174"/>
      <c r="Q24" s="174"/>
      <c r="R24" s="174"/>
      <c r="S24" s="176"/>
      <c r="T24" s="176"/>
      <c r="U24" s="176"/>
    </row>
    <row r="25" spans="1:21" ht="14.65" thickBot="1">
      <c r="A25" s="11"/>
      <c r="B25" s="20"/>
      <c r="C25" s="21">
        <f>SUM(C26:C29)</f>
        <v>0</v>
      </c>
      <c r="D25" s="21">
        <f>SUM(D26:D29)</f>
        <v>0</v>
      </c>
      <c r="E25" s="22"/>
      <c r="F25" s="21">
        <f>SUM(F26:F29)</f>
        <v>0</v>
      </c>
      <c r="G25" s="21">
        <f>SUM(G26:G29)</f>
        <v>0</v>
      </c>
      <c r="H25" s="23"/>
      <c r="I25" s="21">
        <f>SUM(I26:I29)</f>
        <v>0</v>
      </c>
      <c r="J25" s="21">
        <f>SUM(J26:J29)</f>
        <v>0</v>
      </c>
      <c r="K25" s="24"/>
      <c r="L25" s="21">
        <f>SUM(L26:L29)</f>
        <v>0</v>
      </c>
      <c r="M25" s="21">
        <f>SUM(M26:M29)</f>
        <v>0</v>
      </c>
      <c r="N25" s="21">
        <f>C25+F25+I25+L25</f>
        <v>0</v>
      </c>
      <c r="O25" s="173">
        <f>D25+G25+J25+M25</f>
        <v>0</v>
      </c>
      <c r="P25" s="174"/>
      <c r="Q25" s="174"/>
      <c r="R25" s="174"/>
      <c r="S25" s="176"/>
      <c r="T25" s="176"/>
      <c r="U25" s="176"/>
    </row>
    <row r="26" spans="1:21">
      <c r="A26" s="9"/>
      <c r="B26" s="25"/>
      <c r="C26" s="26"/>
      <c r="D26" s="26"/>
      <c r="E26" s="27"/>
      <c r="F26" s="28"/>
      <c r="G26" s="28"/>
      <c r="H26" s="29"/>
      <c r="I26" s="30"/>
      <c r="J26" s="30"/>
      <c r="K26" s="31"/>
      <c r="L26" s="26"/>
      <c r="M26" s="26"/>
      <c r="N26" s="174"/>
      <c r="O26" s="174"/>
      <c r="P26" s="174"/>
      <c r="Q26" s="174"/>
      <c r="R26" s="174"/>
      <c r="S26" s="176"/>
      <c r="T26" s="176"/>
      <c r="U26" s="176"/>
    </row>
    <row r="27" spans="1:21">
      <c r="A27" s="9"/>
      <c r="B27" s="32"/>
      <c r="C27" s="26"/>
      <c r="D27" s="26"/>
      <c r="E27" s="33"/>
      <c r="F27" s="28"/>
      <c r="G27" s="28"/>
      <c r="H27" s="29"/>
      <c r="I27" s="30"/>
      <c r="J27" s="30"/>
      <c r="K27" s="34"/>
      <c r="L27" s="26"/>
      <c r="M27" s="26"/>
      <c r="N27" s="174"/>
      <c r="O27" s="174"/>
      <c r="P27" s="174"/>
      <c r="Q27" s="174"/>
      <c r="R27" s="174"/>
      <c r="S27" s="176"/>
      <c r="T27" s="176"/>
      <c r="U27" s="176"/>
    </row>
    <row r="28" spans="1:21">
      <c r="A28" s="9"/>
      <c r="B28" s="32"/>
      <c r="C28" s="26"/>
      <c r="D28" s="26"/>
      <c r="E28" s="27"/>
      <c r="F28" s="28"/>
      <c r="G28" s="28"/>
      <c r="H28" s="29"/>
      <c r="I28" s="30"/>
      <c r="J28" s="30"/>
      <c r="K28" s="34"/>
      <c r="L28" s="26"/>
      <c r="M28" s="26"/>
      <c r="N28" s="174"/>
      <c r="O28" s="174"/>
      <c r="P28" s="174"/>
      <c r="Q28" s="174"/>
      <c r="R28" s="174"/>
      <c r="S28" s="176"/>
      <c r="T28" s="176"/>
      <c r="U28" s="176"/>
    </row>
    <row r="29" spans="1:21" ht="14.65" thickBot="1">
      <c r="A29" s="11"/>
      <c r="B29" s="35"/>
      <c r="C29" s="36"/>
      <c r="D29" s="36"/>
      <c r="E29" s="37"/>
      <c r="F29" s="38"/>
      <c r="G29" s="38"/>
      <c r="H29" s="39"/>
      <c r="I29" s="40"/>
      <c r="J29" s="40"/>
      <c r="K29" s="41"/>
      <c r="L29" s="42"/>
      <c r="M29" s="42"/>
      <c r="N29" s="174"/>
      <c r="O29" s="174"/>
      <c r="P29" s="174"/>
      <c r="Q29" s="174"/>
      <c r="R29" s="174"/>
      <c r="S29" s="176"/>
      <c r="T29" s="176"/>
      <c r="U29" s="176"/>
    </row>
    <row r="30" spans="1:21" ht="14.65" thickBot="1">
      <c r="A30" s="158"/>
      <c r="B30" s="159"/>
      <c r="C30" s="160"/>
      <c r="D30" s="160"/>
      <c r="E30" s="159"/>
      <c r="F30" s="159"/>
      <c r="G30" s="159"/>
      <c r="H30" s="159"/>
      <c r="I30" s="161"/>
      <c r="J30" s="161"/>
      <c r="K30" s="159"/>
      <c r="L30" s="159"/>
      <c r="M30" s="159"/>
      <c r="N30" s="159"/>
      <c r="O30" s="159"/>
      <c r="P30" s="159"/>
      <c r="Q30" s="159"/>
      <c r="R30" s="159"/>
      <c r="S30" s="176"/>
      <c r="T30" s="176"/>
      <c r="U30" s="176"/>
    </row>
    <row r="31" spans="1:21">
      <c r="A31" s="159"/>
      <c r="B31" s="177" t="s">
        <v>63</v>
      </c>
      <c r="C31" s="162"/>
      <c r="D31" s="162"/>
      <c r="E31" s="163"/>
      <c r="F31" s="163"/>
      <c r="G31" s="163"/>
      <c r="H31" s="163"/>
      <c r="I31" s="162"/>
      <c r="J31" s="162"/>
      <c r="K31" s="163"/>
      <c r="L31" s="163"/>
      <c r="M31" s="163"/>
      <c r="N31" s="163"/>
      <c r="O31" s="163"/>
      <c r="P31" s="163"/>
      <c r="Q31" s="163"/>
      <c r="R31" s="164"/>
      <c r="S31" s="176"/>
      <c r="T31" s="176"/>
      <c r="U31" s="176"/>
    </row>
    <row r="32" spans="1:21" ht="14.65">
      <c r="A32" s="159"/>
      <c r="B32" s="165" t="s">
        <v>66</v>
      </c>
      <c r="C32" s="159" t="s">
        <v>64</v>
      </c>
      <c r="D32" s="161"/>
      <c r="E32" s="159"/>
      <c r="F32" s="159"/>
      <c r="G32" s="159"/>
      <c r="H32" s="159"/>
      <c r="I32" s="161"/>
      <c r="J32" s="161"/>
      <c r="K32" s="159"/>
      <c r="L32" s="159"/>
      <c r="M32" s="159"/>
      <c r="N32" s="159"/>
      <c r="O32" s="159"/>
      <c r="P32" s="159"/>
      <c r="Q32" s="159"/>
      <c r="R32" s="166"/>
      <c r="S32" s="176"/>
      <c r="T32" s="176"/>
      <c r="U32" s="176"/>
    </row>
    <row r="33" spans="1:21" ht="14.65">
      <c r="A33" s="159"/>
      <c r="B33" s="165" t="s">
        <v>67</v>
      </c>
      <c r="C33" s="167" t="s">
        <v>65</v>
      </c>
      <c r="D33" s="161"/>
      <c r="E33" s="159"/>
      <c r="F33" s="159"/>
      <c r="G33" s="159"/>
      <c r="H33" s="159"/>
      <c r="I33" s="161"/>
      <c r="J33" s="161"/>
      <c r="K33" s="159"/>
      <c r="L33" s="159"/>
      <c r="M33" s="159"/>
      <c r="N33" s="159"/>
      <c r="O33" s="159"/>
      <c r="P33" s="159"/>
      <c r="Q33" s="159"/>
      <c r="R33" s="166"/>
      <c r="S33" s="176"/>
      <c r="T33" s="176"/>
      <c r="U33" s="176"/>
    </row>
    <row r="34" spans="1:21" ht="15.4" thickBot="1">
      <c r="A34" s="159"/>
      <c r="B34" s="168" t="s">
        <v>68</v>
      </c>
      <c r="C34" s="169" t="s">
        <v>70</v>
      </c>
      <c r="D34" s="170"/>
      <c r="E34" s="169"/>
      <c r="F34" s="169"/>
      <c r="G34" s="169"/>
      <c r="H34" s="169"/>
      <c r="I34" s="170"/>
      <c r="J34" s="170"/>
      <c r="K34" s="169"/>
      <c r="L34" s="169"/>
      <c r="M34" s="169"/>
      <c r="N34" s="169"/>
      <c r="O34" s="169"/>
      <c r="P34" s="169"/>
      <c r="Q34" s="169"/>
      <c r="R34" s="171"/>
      <c r="S34" s="176"/>
      <c r="T34" s="176"/>
      <c r="U34" s="176"/>
    </row>
    <row r="35" spans="1:21">
      <c r="A35" s="176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</row>
    <row r="36" spans="1:21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</row>
    <row r="37" spans="1:21">
      <c r="A37" s="176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</row>
    <row r="38" spans="1:21">
      <c r="A38" s="176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</row>
    <row r="39" spans="1:21">
      <c r="A39" s="176"/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</row>
    <row r="40" spans="1:21">
      <c r="A40" s="176"/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</row>
    <row r="41" spans="1:21">
      <c r="A41" s="176"/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</row>
    <row r="42" spans="1:21">
      <c r="A42" s="176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</row>
    <row r="43" spans="1:21">
      <c r="U43" s="176"/>
    </row>
  </sheetData>
  <conditionalFormatting sqref="A7:A8">
    <cfRule type="iconSet" priority="1">
      <iconSet iconSet="3Symbols" showValue="0">
        <cfvo type="percent" val="0"/>
        <cfvo type="num" val="1"/>
        <cfvo type="num" val="2"/>
      </iconSet>
    </cfRule>
    <cfRule type="iconSet" priority="2">
      <iconSet iconSet="3Symbols2" showValue="0" reverse="1">
        <cfvo type="percent" val="0"/>
        <cfvo type="num" val="2"/>
        <cfvo type="num" val="3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Twente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Werf, Jet van der (UT-ET)</dc:creator>
  <cp:lastModifiedBy>Stoffels, Genie (UT-ET)</cp:lastModifiedBy>
  <dcterms:created xsi:type="dcterms:W3CDTF">2024-03-14T09:05:01Z</dcterms:created>
  <dcterms:modified xsi:type="dcterms:W3CDTF">2024-07-09T13:06:39Z</dcterms:modified>
</cp:coreProperties>
</file>